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iếu thu" sheetId="1" state="visible" r:id="rId1"/>
    <sheet xmlns:r="http://schemas.openxmlformats.org/officeDocument/2006/relationships" name="Hướng dẫn" sheetId="2" state="visible" r:id="rId2"/>
  </sheets>
  <definedNames>
    <definedName name="_xlnm.Print_Area" localSheetId="0">'Phiếu thu'!$A$1:$F$36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&quot; đ&quot;"/>
  </numFmts>
  <fonts count="9">
    <font>
      <name val="Calibri"/>
      <family val="2"/>
      <color theme="1"/>
      <sz val="11"/>
      <scheme val="minor"/>
    </font>
    <font>
      <name val="Calibri"/>
      <sz val="10"/>
    </font>
    <font>
      <name val="Calibri"/>
      <b val="1"/>
      <sz val="16"/>
    </font>
    <font>
      <name val="Calibri"/>
      <sz val="11"/>
    </font>
    <font>
      <name val="Calibri"/>
      <b val="1"/>
      <sz val="11"/>
    </font>
    <font>
      <name val="Calibri"/>
      <b val="1"/>
      <color rgb="00FFFFFF"/>
      <sz val="11"/>
    </font>
    <font>
      <name val="Calibri"/>
      <color rgb="00647085"/>
      <sz val="10"/>
    </font>
    <font>
      <name val="Calibri"/>
      <sz val="9"/>
    </font>
    <font>
      <name val="Calibri"/>
      <b val="1"/>
      <sz val="13"/>
    </font>
  </fonts>
  <fills count="4">
    <fill>
      <patternFill/>
    </fill>
    <fill>
      <patternFill patternType="gray125"/>
    </fill>
    <fill>
      <patternFill patternType="solid">
        <fgColor rgb="00172033"/>
      </patternFill>
    </fill>
    <fill>
      <patternFill patternType="solid">
        <fgColor rgb="00EFF7F4"/>
      </patternFill>
    </fill>
  </fills>
  <borders count="2">
    <border>
      <left/>
      <right/>
      <top/>
      <bottom/>
      <diagonal/>
    </border>
    <border>
      <left style="thin">
        <color rgb="009AA5B1"/>
      </left>
      <right style="thin">
        <color rgb="009AA5B1"/>
      </right>
      <top style="thin">
        <color rgb="009AA5B1"/>
      </top>
      <bottom style="thin">
        <color rgb="009AA5B1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applyAlignment="1" pivotButton="0" quotePrefix="0" xfId="0">
      <alignment horizontal="left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 wrapText="1"/>
    </xf>
    <xf numFmtId="0" fontId="3" fillId="0" borderId="1" applyAlignment="1" pivotButton="0" quotePrefix="0" xfId="0">
      <alignment horizontal="left" vertical="center" wrapText="1"/>
    </xf>
    <xf numFmtId="0" fontId="5" fillId="2" borderId="1" applyAlignment="1" pivotButton="0" quotePrefix="0" xfId="0">
      <alignment horizontal="center" vertical="center" wrapText="1"/>
    </xf>
    <xf numFmtId="3" fontId="3" fillId="0" borderId="1" applyAlignment="1" pivotButton="0" quotePrefix="0" xfId="0">
      <alignment horizontal="right" vertical="center" wrapText="1"/>
    </xf>
    <xf numFmtId="164" fontId="3" fillId="0" borderId="1" applyAlignment="1" pivotButton="0" quotePrefix="0" xfId="0">
      <alignment horizontal="right" vertical="center" wrapText="1"/>
    </xf>
    <xf numFmtId="0" fontId="4" fillId="3" borderId="1" applyAlignment="1" pivotButton="0" quotePrefix="0" xfId="0">
      <alignment horizontal="right" vertical="center" wrapText="1"/>
    </xf>
    <xf numFmtId="0" fontId="0" fillId="0" borderId="1" pivotButton="0" quotePrefix="0" xfId="0"/>
    <xf numFmtId="164" fontId="4" fillId="3" borderId="1" applyAlignment="1" pivotButton="0" quotePrefix="0" xfId="0">
      <alignment horizontal="right" vertical="center" wrapText="1"/>
    </xf>
    <xf numFmtId="0" fontId="3" fillId="0" borderId="1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left" vertical="center" wrapText="1"/>
    </xf>
    <xf numFmtId="0" fontId="6" fillId="0" borderId="1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left" vertical="center" wrapText="1"/>
    </xf>
    <xf numFmtId="0" fontId="7" fillId="0" borderId="0" applyAlignment="1" pivotButton="0" quotePrefix="0" xfId="0">
      <alignment horizontal="left" vertical="center" wrapText="1"/>
    </xf>
    <xf numFmtId="0" fontId="4" fillId="0" borderId="0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center" vertical="center" wrapText="1"/>
    </xf>
    <xf numFmtId="0" fontId="8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3"/>
  <sheetViews>
    <sheetView workbookViewId="0">
      <selection activeCell="A1" sqref="A1"/>
    </sheetView>
  </sheetViews>
  <sheetFormatPr baseColWidth="8" defaultRowHeight="15"/>
  <cols>
    <col width="26" customWidth="1" min="1" max="1"/>
    <col width="12" customWidth="1" min="2" max="2"/>
    <col width="12" customWidth="1" min="3" max="3"/>
    <col width="11" customWidth="1" min="4" max="4"/>
    <col width="13" customWidth="1" min="5" max="5"/>
    <col width="16" customWidth="1" min="6" max="6"/>
    <col width="2" customWidth="1" min="7" max="7"/>
  </cols>
  <sheetData>
    <row r="1">
      <c r="A1" s="1" t="inlineStr">
        <is>
          <t>[TÊN NHÀ TRỌ] · [Địa chỉ] · ĐT: [số điện thoại]</t>
        </is>
      </c>
    </row>
    <row r="2">
      <c r="A2" s="2" t="inlineStr">
        <is>
          <t>PHIẾU THU TIỀN PHÒNG</t>
        </is>
      </c>
    </row>
    <row r="3">
      <c r="A3" s="3" t="inlineStr">
        <is>
          <t>Kỳ thu: tháng 10/2026    ·    Số phiếu: P203-2026-10</t>
        </is>
      </c>
    </row>
    <row r="5">
      <c r="A5" s="4" t="inlineStr">
        <is>
          <t>Phòng</t>
        </is>
      </c>
      <c r="B5" s="5" t="inlineStr">
        <is>
          <t>P203</t>
        </is>
      </c>
      <c r="D5" s="4" t="inlineStr">
        <is>
          <t>Người thuê</t>
        </is>
      </c>
      <c r="E5" s="5" t="inlineStr">
        <is>
          <t>[Họ tên người thuê]</t>
        </is>
      </c>
    </row>
    <row r="6">
      <c r="A6" s="4" t="inlineStr">
        <is>
          <t>Hạn thanh toán</t>
        </is>
      </c>
      <c r="B6" s="5" t="inlineStr">
        <is>
          <t>05/10/2026</t>
        </is>
      </c>
      <c r="D6" s="4" t="inlineStr">
        <is>
          <t>Ngày lập</t>
        </is>
      </c>
      <c r="E6" s="5" t="inlineStr">
        <is>
          <t>01/10/2026</t>
        </is>
      </c>
    </row>
    <row r="8">
      <c r="A8" s="6" t="inlineStr">
        <is>
          <t>Khoản</t>
        </is>
      </c>
      <c r="B8" s="6" t="inlineStr">
        <is>
          <t>Chỉ số cũ</t>
        </is>
      </c>
      <c r="C8" s="6" t="inlineStr">
        <is>
          <t>Chỉ số mới</t>
        </is>
      </c>
      <c r="D8" s="6" t="inlineStr">
        <is>
          <t>Số lượng</t>
        </is>
      </c>
      <c r="E8" s="6" t="inlineStr">
        <is>
          <t>Đơn giá</t>
        </is>
      </c>
      <c r="F8" s="6" t="inlineStr">
        <is>
          <t>Thành tiền</t>
        </is>
      </c>
    </row>
    <row r="9">
      <c r="A9" s="5" t="inlineStr">
        <is>
          <t>Tiền phòng (01/10 – 31/10)</t>
        </is>
      </c>
      <c r="B9" s="7" t="n"/>
      <c r="C9" s="7" t="n"/>
      <c r="D9" s="7" t="n">
        <v>1</v>
      </c>
      <c r="E9" s="8" t="n">
        <v>2800000</v>
      </c>
      <c r="F9" s="8">
        <f>D9*E9</f>
        <v/>
      </c>
    </row>
    <row r="10">
      <c r="A10" s="5" t="inlineStr">
        <is>
          <t>Tiền điện (kWh)</t>
        </is>
      </c>
      <c r="B10" s="7" t="n">
        <v>1375</v>
      </c>
      <c r="C10" s="7" t="n">
        <v>1500</v>
      </c>
      <c r="D10" s="7">
        <f>C10-B10</f>
        <v/>
      </c>
      <c r="E10" s="8" t="n">
        <v>2500</v>
      </c>
      <c r="F10" s="8">
        <f>D10*E10</f>
        <v/>
      </c>
    </row>
    <row r="11">
      <c r="A11" s="5" t="inlineStr">
        <is>
          <t>Tiền nước (m³)</t>
        </is>
      </c>
      <c r="B11" s="7" t="n">
        <v>99</v>
      </c>
      <c r="C11" s="7" t="n">
        <v>106</v>
      </c>
      <c r="D11" s="7">
        <f>C11-B11</f>
        <v/>
      </c>
      <c r="E11" s="8" t="n">
        <v>18000</v>
      </c>
      <c r="F11" s="8">
        <f>D11*E11</f>
        <v/>
      </c>
    </row>
    <row r="12">
      <c r="A12" s="5" t="inlineStr">
        <is>
          <t>Phí rác (số người)</t>
        </is>
      </c>
      <c r="B12" s="7" t="n"/>
      <c r="C12" s="7" t="n"/>
      <c r="D12" s="7" t="n">
        <v>2</v>
      </c>
      <c r="E12" s="8" t="n">
        <v>20000</v>
      </c>
      <c r="F12" s="8">
        <f>D12*E12</f>
        <v/>
      </c>
    </row>
    <row r="13">
      <c r="A13" s="5" t="inlineStr">
        <is>
          <t>Wifi (phòng)</t>
        </is>
      </c>
      <c r="B13" s="7" t="n"/>
      <c r="C13" s="7" t="n"/>
      <c r="D13" s="7" t="n">
        <v>1</v>
      </c>
      <c r="E13" s="8" t="n">
        <v>50000</v>
      </c>
      <c r="F13" s="8">
        <f>D13*E13</f>
        <v/>
      </c>
    </row>
    <row r="14">
      <c r="A14" s="5" t="inlineStr">
        <is>
          <t>Gửi xe máy (số xe)</t>
        </is>
      </c>
      <c r="B14" s="7" t="n"/>
      <c r="C14" s="7" t="n"/>
      <c r="D14" s="7" t="n">
        <v>2</v>
      </c>
      <c r="E14" s="8" t="n">
        <v>50000</v>
      </c>
      <c r="F14" s="8">
        <f>D14*E14</f>
        <v/>
      </c>
    </row>
    <row r="15">
      <c r="A15" s="5" t="inlineStr">
        <is>
          <t>Khoản khác: ……………</t>
        </is>
      </c>
      <c r="B15" s="7" t="n"/>
      <c r="C15" s="7" t="n"/>
      <c r="D15" s="7" t="n">
        <v>0</v>
      </c>
      <c r="E15" s="8" t="n">
        <v>0</v>
      </c>
      <c r="F15" s="8">
        <f>D15*E15</f>
        <v/>
      </c>
    </row>
    <row r="16">
      <c r="A16" s="5" t="inlineStr">
        <is>
          <t>Giảm trừ (ghi số âm): ……………</t>
        </is>
      </c>
      <c r="B16" s="7" t="n"/>
      <c r="C16" s="7" t="n"/>
      <c r="D16" s="7" t="n">
        <v>1</v>
      </c>
      <c r="E16" s="8" t="n">
        <v>0</v>
      </c>
      <c r="F16" s="8">
        <f>D16*E16</f>
        <v/>
      </c>
    </row>
    <row r="17">
      <c r="A17" s="9" t="inlineStr">
        <is>
          <t>Tổng phải thu kỳ này</t>
        </is>
      </c>
      <c r="B17" s="10" t="n"/>
      <c r="C17" s="10" t="n"/>
      <c r="D17" s="10" t="n"/>
      <c r="E17" s="10" t="n"/>
      <c r="F17" s="11">
        <f>SUM(F9:F16)</f>
        <v/>
      </c>
    </row>
    <row r="18">
      <c r="A18" s="12" t="inlineStr">
        <is>
          <t>Nợ các kỳ trước (nếu có)</t>
        </is>
      </c>
      <c r="B18" s="10" t="n"/>
      <c r="C18" s="10" t="n"/>
      <c r="D18" s="10" t="n"/>
      <c r="E18" s="10" t="n"/>
      <c r="F18" s="8" t="n">
        <v>0</v>
      </c>
    </row>
    <row r="19">
      <c r="A19" s="9" t="inlineStr">
        <is>
          <t>TỔNG CẦN THANH TOÁN</t>
        </is>
      </c>
      <c r="B19" s="10" t="n"/>
      <c r="C19" s="10" t="n"/>
      <c r="D19" s="10" t="n"/>
      <c r="E19" s="10" t="n"/>
      <c r="F19" s="11">
        <f>F17+F18</f>
        <v/>
      </c>
    </row>
    <row r="20">
      <c r="A20" s="12" t="inlineStr">
        <is>
          <t>Đã nhận</t>
        </is>
      </c>
      <c r="B20" s="10" t="n"/>
      <c r="C20" s="10" t="n"/>
      <c r="D20" s="10" t="n"/>
      <c r="E20" s="10" t="n"/>
      <c r="F20" s="8" t="n">
        <v>0</v>
      </c>
    </row>
    <row r="21">
      <c r="A21" s="9" t="inlineStr">
        <is>
          <t>CÒN THIẾU</t>
        </is>
      </c>
      <c r="B21" s="10" t="n"/>
      <c r="C21" s="10" t="n"/>
      <c r="D21" s="10" t="n"/>
      <c r="E21" s="10" t="n"/>
      <c r="F21" s="11">
        <f>F19-F20</f>
        <v/>
      </c>
    </row>
    <row r="23">
      <c r="A23" s="13" t="inlineStr">
        <is>
          <t>Chuyển khoản</t>
        </is>
      </c>
      <c r="D23" s="14" t="inlineStr">
        <is>
          <t>Dán mã QR chuyển khoản tại đây
(Chèn → Ảnh, kéo vào khung này)</t>
        </is>
      </c>
      <c r="E23" s="10" t="n"/>
      <c r="F23" s="10" t="n"/>
    </row>
    <row r="24">
      <c r="A24" s="15" t="inlineStr">
        <is>
          <t>Ngân hàng: ……………………</t>
        </is>
      </c>
      <c r="D24" s="10" t="n"/>
      <c r="E24" s="10" t="n"/>
      <c r="F24" s="10" t="n"/>
    </row>
    <row r="25">
      <c r="A25" s="15" t="inlineStr">
        <is>
          <t>Số tài khoản: ……………………</t>
        </is>
      </c>
      <c r="D25" s="10" t="n"/>
      <c r="E25" s="10" t="n"/>
      <c r="F25" s="10" t="n"/>
    </row>
    <row r="26">
      <c r="A26" s="15" t="inlineStr">
        <is>
          <t>Chủ tài khoản: ……………………</t>
        </is>
      </c>
      <c r="D26" s="10" t="n"/>
      <c r="E26" s="10" t="n"/>
      <c r="F26" s="10" t="n"/>
    </row>
    <row r="27">
      <c r="A27" s="15" t="inlineStr">
        <is>
          <t>Nội dung chuyển khoản: P203 T10</t>
        </is>
      </c>
      <c r="D27" s="10" t="n"/>
      <c r="E27" s="10" t="n"/>
      <c r="F27" s="10" t="n"/>
    </row>
    <row r="28">
      <c r="D28" s="10" t="n"/>
      <c r="E28" s="10" t="n"/>
      <c r="F28" s="10" t="n"/>
    </row>
    <row r="30">
      <c r="A30" s="16" t="inlineStr">
        <is>
          <t>Điện nước tính theo chỉ số công tơ, đồng hồ; đơn giá theo hợp đồng. Anh/chị kiểm tra và nhắn lại khi đã chuyển khoản để được ghi nhận.</t>
        </is>
      </c>
    </row>
    <row r="32">
      <c r="A32" s="17" t="inlineStr">
        <is>
          <t>Người lập phiếu</t>
        </is>
      </c>
      <c r="D32" s="17" t="inlineStr">
        <is>
          <t>Người nộp tiền</t>
        </is>
      </c>
    </row>
    <row r="33">
      <c r="A33" s="18" t="inlineStr">
        <is>
          <t>(Ký, ghi rõ họ tên)</t>
        </is>
      </c>
      <c r="D33" s="18" t="inlineStr">
        <is>
          <t>(Ký, ghi rõ họ tên)</t>
        </is>
      </c>
    </row>
  </sheetData>
  <mergeCells count="20">
    <mergeCell ref="A25:C25"/>
    <mergeCell ref="D32:F32"/>
    <mergeCell ref="E5:F5"/>
    <mergeCell ref="A27:C27"/>
    <mergeCell ref="A3:F3"/>
    <mergeCell ref="A26:C26"/>
    <mergeCell ref="A2:F2"/>
    <mergeCell ref="D23:F28"/>
    <mergeCell ref="A18:E18"/>
    <mergeCell ref="D33:F33"/>
    <mergeCell ref="A21:E21"/>
    <mergeCell ref="E6:F6"/>
    <mergeCell ref="A30:F30"/>
    <mergeCell ref="A17:E17"/>
    <mergeCell ref="A24:C24"/>
    <mergeCell ref="B6:C6"/>
    <mergeCell ref="A20:E20"/>
    <mergeCell ref="B5:C5"/>
    <mergeCell ref="A1:F1"/>
    <mergeCell ref="A19:E19"/>
  </mergeCells>
  <pageMargins left="0.5" right="0.5" top="0.6" bottom="0.6" header="0.5" footer="0.5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9" t="inlineStr">
        <is>
          <t>MẪU PHIẾU THU TIỀN PHÒNG TRỌ — quanlynhatro.vip</t>
        </is>
      </c>
    </row>
    <row r="2">
      <c r="A2" s="20" t="inlineStr"/>
    </row>
    <row r="3">
      <c r="A3" s="20" t="inlineStr">
        <is>
          <t>1. Sửa dòng đầu trang: tên nhà trọ, địa chỉ, số điện thoại.</t>
        </is>
      </c>
    </row>
    <row r="4">
      <c r="A4" s="20" t="inlineStr">
        <is>
          <t>2. Mỗi kỳ, sao chép sheet "Phiếu thu" (chuột phải vào tên sheet → Di chuyển hoặc sao chép → Tạo bản sao) và đặt tên theo phòng, kỳ.</t>
        </is>
      </c>
    </row>
    <row r="5">
      <c r="A5" s="20" t="inlineStr">
        <is>
          <t>3. Nhập chỉ số cũ, chỉ số mới; cột Số lượng và Thành tiền tự tính. Đơn giá trong mẫu là số minh hoạ, thay bằng mức ghi trong hợp đồng.</t>
        </is>
      </c>
    </row>
    <row r="6">
      <c r="A6" s="20" t="inlineStr">
        <is>
          <t>4. Phí theo người hoặc theo xe: nhập số người, số xe vào cột Số lượng.</t>
        </is>
      </c>
    </row>
    <row r="7">
      <c r="A7" s="20" t="inlineStr">
        <is>
          <t>5. Dán ảnh mã QR nhận tiền của tài khoản vào khung bên phải, ghi nội dung chuyển khoản theo mã phòng và kỳ (ví dụ P203 T10).</t>
        </is>
      </c>
    </row>
    <row r="8">
      <c r="A8" s="20" t="inlineStr">
        <is>
          <t>6. In ra (A4) hoặc xuất PDF để gửi qua tin nhắn. Khi nhận tiền, nhập số đã nhận để thấy phần còn thiếu.</t>
        </is>
      </c>
    </row>
    <row r="9">
      <c r="A9" s="20" t="inlineStr"/>
    </row>
    <row r="10">
      <c r="A10" s="20" t="inlineStr">
        <is>
          <t>Mẫu tham khảo, tải miễn phí tại https://quanlynhatro.vip/tai-nguyen/mau-phieu-thu-tien-phong-tro/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2026-09-24T07:42:42Z</dcterms:created>
  <dcterms:modified xmlns:dcterms="http://purl.org/dc/terms/" xmlns:xsi="http://www.w3.org/2001/XMLSchema-instance" xsi:type="dcterms:W3CDTF">2026-09-24T07:42:42Z</dcterms:modified>
</cp:coreProperties>
</file>